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J24" s="1"/>
  <c r="L13"/>
  <c r="A14"/>
  <c r="B14"/>
  <c r="F23"/>
  <c r="G23"/>
  <c r="H23"/>
  <c r="I23"/>
  <c r="J23"/>
  <c r="L23"/>
  <c r="A24"/>
  <c r="B24"/>
  <c r="F24"/>
  <c r="G24"/>
  <c r="H24"/>
  <c r="L24"/>
  <c r="I24" l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<sst xmlns="http://schemas.openxmlformats.org/spreadsheetml/2006/main" count="66" uniqueCount="58">
  <si>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</si>
  <si>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</si>
  <si>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</si>
  <si>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</si>
  <si>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</si>
  <si>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</si>
  <si>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</si>
  <si>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</si>
  <si>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</si>
  <si>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</si>
  <si>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</si>
  <si>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</si>
  <si>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</si>
  <si>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</si>
  <si>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</si>
  <si>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</si>
  <si>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</si>
  <si>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</si>
  <si>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</si>
  <si>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</si>
  <si>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</si>
  <si>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</si>
  <si>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</si>
  <si>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</si>
  <si>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</si>
  <si>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</si>
  <si>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</si>
  <si>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</si>
  <si>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</si>
  <si>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</si>
  <si>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</si>
  <si>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</si>
  <si>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</si>
  <si>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</si>
  <si>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</si>
  <si>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</si>
  <si>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</si>
  <si>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</si>
  <si>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</si>
  <si>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ттк</t>
  </si>
  <si>
    <t>Хлеб пшеничный</t>
  </si>
  <si>
    <t>Хлеб ржаной</t>
  </si>
  <si>
    <t>Картофельное пюре</t>
  </si>
  <si>
    <t>Напиток витаминизированный</t>
  </si>
  <si>
    <t>110/94</t>
  </si>
  <si>
    <t>Каша молочная пшенная с маслом</t>
  </si>
  <si>
    <t>262/94</t>
  </si>
  <si>
    <t>Кисель витаминизированный</t>
  </si>
  <si>
    <t>82/03</t>
  </si>
  <si>
    <t>Согласовано:</t>
  </si>
  <si>
    <t>МКОУ ООШ д. Каменка</t>
  </si>
  <si>
    <t xml:space="preserve"> директор школы</t>
  </si>
  <si>
    <t>Сидоренко М.И.</t>
  </si>
  <si>
    <t>Груша</t>
  </si>
  <si>
    <t>Нарезка из свежих помидор и огурцов</t>
  </si>
  <si>
    <t>Борщ  из св. капусты с курицей и сметаной</t>
  </si>
  <si>
    <t>54-11г</t>
  </si>
  <si>
    <t>Рыба запеченная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</si>
</sst>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0" sqref="H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50</v>
      </c>
      <c r="D1" s="48"/>
      <c r="E1" s="48"/>
      <c r="F1" s="12" t="s">
        <v>49</v>
      </c>
      <c r="G1" s="2" t="s">
        <v>15</v>
      </c>
      <c r="H1" s="49" t="s">
        <v>51</v>
      </c>
      <c r="I1" s="49"/>
      <c r="J1" s="49"/>
      <c r="K1" s="49"/>
    </row>
    <row r="2" spans="1:12" ht="17.399999999999999">
      <c r="A2" s="29" t="s">
        <v>5</v>
      </c>
      <c r="C2" s="2"/>
      <c r="G2" s="2" t="s">
        <v>16</v>
      </c>
      <c r="H2" s="49" t="s">
        <v>52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6</v>
      </c>
      <c r="I3" s="42">
        <v>5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3</v>
      </c>
      <c r="C6" s="20" t="s">
        <v>18</v>
      </c>
      <c r="D6" s="5" t="s">
        <v>19</v>
      </c>
      <c r="E6" s="33" t="s">
        <v>45</v>
      </c>
      <c r="F6" s="34">
        <v>190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2</v>
      </c>
      <c r="H8" s="37">
        <v>3</v>
      </c>
      <c r="I8" s="37">
        <v>19</v>
      </c>
      <c r="J8" s="37">
        <v>80</v>
      </c>
      <c r="K8" s="38" t="s">
        <v>39</v>
      </c>
      <c r="L8" s="37">
        <v>8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 t="s">
        <v>53</v>
      </c>
      <c r="F10" s="37">
        <v>100</v>
      </c>
      <c r="G10" s="37">
        <v>0.36</v>
      </c>
      <c r="H10" s="37">
        <v>0.14000000000000001</v>
      </c>
      <c r="I10" s="37">
        <v>12.13</v>
      </c>
      <c r="J10" s="37">
        <v>57</v>
      </c>
      <c r="K10" s="38" t="s">
        <v>37</v>
      </c>
      <c r="L10" s="37">
        <v>20</v>
      </c>
    </row>
    <row r="11" spans="1:12" ht="14.4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10.86</v>
      </c>
      <c r="H13" s="17">
        <f t="shared" ref="H13" si="1">SUM(H6:H12)</f>
        <v>13.24</v>
      </c>
      <c r="I13" s="17">
        <f t="shared" ref="I13" si="2">SUM(I6:I12)</f>
        <v>79.829999999999984</v>
      </c>
      <c r="J13" s="17">
        <f t="shared" ref="J13:L13" si="3">SUM(J6:J12)</f>
        <v>439.2</v>
      </c>
      <c r="K13" s="23"/>
      <c r="L13" s="17">
        <f t="shared" si="3"/>
        <v>44.8</v>
      </c>
    </row>
    <row r="14" spans="1:12" ht="14.4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54</v>
      </c>
      <c r="F14" s="37">
        <v>50</v>
      </c>
      <c r="G14" s="37">
        <v>0.7</v>
      </c>
      <c r="H14" s="37">
        <v>0</v>
      </c>
      <c r="I14" s="37">
        <v>2.2999999999999998</v>
      </c>
      <c r="J14" s="37">
        <v>12</v>
      </c>
      <c r="K14" s="38" t="s">
        <v>39</v>
      </c>
      <c r="L14" s="37">
        <v>15</v>
      </c>
    </row>
    <row r="15" spans="1:12" ht="14.4">
      <c r="A15" s="21"/>
      <c r="B15" s="14"/>
      <c r="C15" s="11"/>
      <c r="D15" s="7" t="s">
        <v>25</v>
      </c>
      <c r="E15" s="36" t="s">
        <v>55</v>
      </c>
      <c r="F15" s="37">
        <v>180</v>
      </c>
      <c r="G15" s="37">
        <v>10.199999999999999</v>
      </c>
      <c r="H15" s="37">
        <v>9.6999999999999993</v>
      </c>
      <c r="I15" s="37">
        <v>13.3</v>
      </c>
      <c r="J15" s="37">
        <v>181.8</v>
      </c>
      <c r="K15" s="38" t="s">
        <v>44</v>
      </c>
      <c r="L15" s="37">
        <v>35</v>
      </c>
    </row>
    <row r="16" spans="1:12" ht="14.4">
      <c r="A16" s="21"/>
      <c r="B16" s="14"/>
      <c r="C16" s="11"/>
      <c r="D16" s="7" t="s">
        <v>26</v>
      </c>
      <c r="E16" s="36" t="s">
        <v>57</v>
      </c>
      <c r="F16" s="37">
        <v>80</v>
      </c>
      <c r="G16" s="37">
        <v>10.9</v>
      </c>
      <c r="H16" s="37">
        <v>16.600000000000001</v>
      </c>
      <c r="I16" s="37">
        <v>0</v>
      </c>
      <c r="J16" s="37">
        <v>214</v>
      </c>
      <c r="K16" s="38" t="s">
        <v>46</v>
      </c>
      <c r="L16" s="37">
        <v>20</v>
      </c>
    </row>
    <row r="17" spans="1:12" ht="14.4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4.0999999999999996</v>
      </c>
      <c r="H17" s="37">
        <v>7.1</v>
      </c>
      <c r="I17" s="37">
        <v>26.4</v>
      </c>
      <c r="J17" s="37">
        <v>185.8</v>
      </c>
      <c r="K17" s="38" t="s">
        <v>56</v>
      </c>
      <c r="L17" s="37">
        <v>15</v>
      </c>
    </row>
    <row r="18" spans="1:12" ht="14.4">
      <c r="A18" s="21"/>
      <c r="B18" s="14"/>
      <c r="C18" s="11"/>
      <c r="D18" s="7" t="s">
        <v>28</v>
      </c>
      <c r="E18" s="36" t="s">
        <v>47</v>
      </c>
      <c r="F18" s="37">
        <v>180</v>
      </c>
      <c r="G18" s="37">
        <v>0</v>
      </c>
      <c r="H18" s="37">
        <v>0</v>
      </c>
      <c r="I18" s="37">
        <v>24</v>
      </c>
      <c r="J18" s="37">
        <v>95</v>
      </c>
      <c r="K18" s="38" t="s">
        <v>48</v>
      </c>
      <c r="L18" s="37">
        <v>10</v>
      </c>
    </row>
    <row r="19" spans="1:12" ht="14.4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41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31.799999999999997</v>
      </c>
      <c r="H23" s="17">
        <f t="shared" ref="H23" si="5">SUM(H14:H22)</f>
        <v>34.199999999999996</v>
      </c>
      <c r="I23" s="17">
        <f t="shared" ref="I23" si="6">SUM(I14:I22)</f>
        <v>101.3</v>
      </c>
      <c r="J23" s="17">
        <f t="shared" ref="J23:L23" si="7">SUM(J14:J22)</f>
        <v>831.50000000000011</v>
      </c>
      <c r="K23" s="23"/>
      <c r="L23" s="17">
        <f t="shared" si="7"/>
        <v>98.8</v>
      </c>
    </row>
    <row r="24" spans="1:12" ht="15.75" customHeight="1" thickBot="1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42.66</v>
      </c>
      <c r="H24" s="28">
        <f t="shared" ref="H24" si="9">H13+H23</f>
        <v>47.44</v>
      </c>
      <c r="I24" s="28">
        <f t="shared" ref="I24" si="10">I13+I23</f>
        <v>181.13</v>
      </c>
      <c r="J24" s="28">
        <f t="shared" ref="J24:L24" si="11">J13+J23</f>
        <v>1270.7</v>
      </c>
      <c r="K24" s="28"/>
      <c r="L24" s="28">
        <f t="shared" si="11"/>
        <v>143.6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2024-05-06T08:28:56Z</dcterms:modified>
</cp:coreProperties>
</file>