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I24" s="1"/>
  <c r="J13"/>
  <c r="L13"/>
  <c r="A14"/>
  <c r="B14"/>
  <c r="F23"/>
  <c r="G23"/>
  <c r="H23"/>
  <c r="I23"/>
  <c r="J23"/>
  <c r="L23"/>
  <c r="A24"/>
  <c r="B24"/>
  <c r="F24"/>
  <c r="G24"/>
  <c r="H24"/>
  <c r="J24"/>
  <c r="L24"/>
</calcChain>
</file>

<file path=xl/sharedStrings.xml><?xml version="1.0" encoding="utf-8"?>
<sst xmlns="http://schemas.openxmlformats.org/spreadsheetml/2006/main" count="67" uniqueCount="62">
  <si>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</si>
  <si>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</si>
  <si>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</si>
  <si>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</si>
  <si>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</si>
  <si>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</si>
  <si>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</si>
  <si>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</si>
  <si>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</si>
  <si>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</si>
  <si>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</si>
  <si>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</si>
  <si>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</si>
  <si>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</si>
  <si>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</si>
  <si>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</si>
  <si>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</si>
  <si>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</si>
  <si>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</si>
  <si>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</si>
  <si>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</si>
  <si>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</si>
  <si>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</si>
  <si>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</si>
  <si>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</si>
  <si>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</si>
  <si>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</si>
  <si>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</si>
  <si>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</si>
  <si>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</si>
  <si>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</si>
  <si>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</si>
  <si>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</si>
  <si>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</si>
  <si>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</si>
  <si>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</si>
  <si>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</si>
  <si>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</si>
  <si>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</si>
  <si>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</si>
  <si>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</si>
  <si>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</si>
  <si>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</si>
  <si>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</si>
  <si>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</si>
  <si>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Кофейный напиток</t>
  </si>
  <si>
    <t>692/04</t>
  </si>
  <si>
    <t>7//03</t>
  </si>
  <si>
    <t>132/94</t>
  </si>
  <si>
    <t>324/94</t>
  </si>
  <si>
    <t>541/04</t>
  </si>
  <si>
    <t>Согласовано:</t>
  </si>
  <si>
    <t>МКОУ ООШ д. Каменка</t>
  </si>
  <si>
    <t xml:space="preserve"> директор школы</t>
  </si>
  <si>
    <t>Сидоренко М.И.</t>
  </si>
  <si>
    <t>Ватрушка "Лакомка"</t>
  </si>
  <si>
    <t>78/03</t>
  </si>
  <si>
    <t>Суп картофельный с рыбными консервами</t>
  </si>
  <si>
    <t>Суп молочный рисовый</t>
  </si>
  <si>
    <t>Котлета запеченная</t>
  </si>
  <si>
    <t xml:space="preserve">Гречневая каша рассыпчатая </t>
  </si>
  <si>
    <t>Салат из капусты и моркови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</si>
</sst>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9" t="s">
        <v>52</v>
      </c>
      <c r="D1" s="50"/>
      <c r="E1" s="50"/>
      <c r="F1" s="12" t="s">
        <v>51</v>
      </c>
      <c r="G1" s="2" t="s">
        <v>15</v>
      </c>
      <c r="H1" s="51" t="s">
        <v>53</v>
      </c>
      <c r="I1" s="51"/>
      <c r="J1" s="51"/>
      <c r="K1" s="51"/>
    </row>
    <row r="2" spans="1:12" ht="18">
      <c r="A2" s="29" t="s">
        <v>5</v>
      </c>
      <c r="C2" s="2"/>
      <c r="G2" s="2" t="s">
        <v>16</v>
      </c>
      <c r="H2" s="51" t="s">
        <v>54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28</v>
      </c>
      <c r="I3" s="42">
        <v>12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1</v>
      </c>
      <c r="B6" s="19">
        <v>5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3.1</v>
      </c>
      <c r="H6" s="34">
        <v>5</v>
      </c>
      <c r="I6" s="34">
        <v>11.1</v>
      </c>
      <c r="J6" s="34">
        <v>99.2</v>
      </c>
      <c r="K6" s="35" t="s">
        <v>42</v>
      </c>
      <c r="L6" s="34">
        <v>14</v>
      </c>
    </row>
    <row r="7" spans="1:12" ht="15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45</v>
      </c>
      <c r="F8" s="37">
        <v>200</v>
      </c>
      <c r="G8" s="37">
        <v>2.4</v>
      </c>
      <c r="H8" s="37">
        <v>1.6</v>
      </c>
      <c r="I8" s="37">
        <v>27.5</v>
      </c>
      <c r="J8" s="37">
        <v>134</v>
      </c>
      <c r="K8" s="38" t="s">
        <v>46</v>
      </c>
      <c r="L8" s="37">
        <v>11</v>
      </c>
    </row>
    <row r="9" spans="1:12" ht="15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24</v>
      </c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 t="s">
        <v>39</v>
      </c>
      <c r="E12" s="36" t="s">
        <v>55</v>
      </c>
      <c r="F12" s="37">
        <v>70</v>
      </c>
      <c r="G12" s="37">
        <v>10.9</v>
      </c>
      <c r="H12" s="37">
        <v>17.8</v>
      </c>
      <c r="I12" s="37">
        <v>41.3</v>
      </c>
      <c r="J12" s="37">
        <v>370</v>
      </c>
      <c r="K12" s="38" t="s">
        <v>56</v>
      </c>
      <c r="L12" s="37">
        <v>30</v>
      </c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20.200000000000003</v>
      </c>
      <c r="H13" s="17">
        <f t="shared" ref="H13" si="1">SUM(H6:H12)</f>
        <v>24.9</v>
      </c>
      <c r="I13" s="17">
        <f t="shared" ref="I13" si="2">SUM(I6:I12)</f>
        <v>101.8</v>
      </c>
      <c r="J13" s="17">
        <f t="shared" ref="J13:L13" si="3">SUM(J6:J12)</f>
        <v>691.4</v>
      </c>
      <c r="K13" s="23"/>
      <c r="L13" s="17">
        <f t="shared" si="3"/>
        <v>56.8</v>
      </c>
    </row>
    <row r="14" spans="1:12" ht="1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6" t="s">
        <v>61</v>
      </c>
      <c r="F14" s="37">
        <v>50</v>
      </c>
      <c r="G14" s="37">
        <v>0.7</v>
      </c>
      <c r="H14" s="37">
        <v>6</v>
      </c>
      <c r="I14" s="37">
        <v>5.5</v>
      </c>
      <c r="J14" s="37">
        <v>79.2</v>
      </c>
      <c r="K14" s="38" t="s">
        <v>47</v>
      </c>
      <c r="L14" s="37">
        <v>6.79</v>
      </c>
    </row>
    <row r="15" spans="1:12" ht="15">
      <c r="A15" s="21"/>
      <c r="B15" s="14"/>
      <c r="C15" s="11"/>
      <c r="D15" s="7" t="s">
        <v>25</v>
      </c>
      <c r="E15" s="36" t="s">
        <v>57</v>
      </c>
      <c r="F15" s="46">
        <v>180</v>
      </c>
      <c r="G15" s="37">
        <v>2.5</v>
      </c>
      <c r="H15" s="37">
        <v>1.1000000000000001</v>
      </c>
      <c r="I15" s="37">
        <v>6.6</v>
      </c>
      <c r="J15" s="37">
        <v>48.9</v>
      </c>
      <c r="K15" s="45" t="s">
        <v>48</v>
      </c>
      <c r="L15" s="37">
        <v>27</v>
      </c>
    </row>
    <row r="16" spans="1:12" ht="15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10.4</v>
      </c>
      <c r="H16" s="37">
        <v>1.9</v>
      </c>
      <c r="I16" s="37">
        <v>6.8</v>
      </c>
      <c r="J16" s="37">
        <v>85.9</v>
      </c>
      <c r="K16" s="45" t="s">
        <v>49</v>
      </c>
      <c r="L16" s="37">
        <v>45.69</v>
      </c>
    </row>
    <row r="17" spans="1:12" ht="15">
      <c r="A17" s="21"/>
      <c r="B17" s="14"/>
      <c r="C17" s="11"/>
      <c r="D17" s="7" t="s">
        <v>27</v>
      </c>
      <c r="E17" s="36" t="s">
        <v>60</v>
      </c>
      <c r="F17" s="37">
        <v>150</v>
      </c>
      <c r="G17" s="37">
        <v>4.1849999999999996</v>
      </c>
      <c r="H17" s="37">
        <v>1.0980000000000001</v>
      </c>
      <c r="I17" s="37">
        <v>18.559999999999999</v>
      </c>
      <c r="J17" s="37">
        <v>100.2</v>
      </c>
      <c r="K17" s="45" t="s">
        <v>50</v>
      </c>
      <c r="L17" s="37">
        <v>15.73</v>
      </c>
    </row>
    <row r="18" spans="1:12" ht="15">
      <c r="A18" s="21"/>
      <c r="B18" s="14"/>
      <c r="C18" s="11"/>
      <c r="D18" s="7" t="s">
        <v>28</v>
      </c>
      <c r="E18" s="36" t="s">
        <v>44</v>
      </c>
      <c r="F18" s="37">
        <v>180</v>
      </c>
      <c r="G18" s="37">
        <v>0</v>
      </c>
      <c r="H18" s="37">
        <v>0</v>
      </c>
      <c r="I18" s="37">
        <v>19</v>
      </c>
      <c r="J18" s="37">
        <v>80</v>
      </c>
      <c r="K18" s="38" t="s">
        <v>40</v>
      </c>
      <c r="L18" s="37">
        <v>11.2</v>
      </c>
    </row>
    <row r="19" spans="1:12" ht="15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43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23.684999999999999</v>
      </c>
      <c r="H23" s="17">
        <f t="shared" ref="H23" si="5">SUM(H14:H22)</f>
        <v>10.898000000000001</v>
      </c>
      <c r="I23" s="17">
        <f t="shared" ref="I23" si="6">SUM(I14:I22)</f>
        <v>91.759999999999991</v>
      </c>
      <c r="J23" s="17">
        <f t="shared" ref="J23:L23" si="7">SUM(J14:J22)</f>
        <v>537.1</v>
      </c>
      <c r="K23" s="23"/>
      <c r="L23" s="17">
        <f t="shared" si="7"/>
        <v>110.21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1200</v>
      </c>
      <c r="G24" s="28">
        <f t="shared" ref="G24" si="8">G13+G23</f>
        <v>43.885000000000005</v>
      </c>
      <c r="H24" s="28">
        <f t="shared" ref="H24" si="9">H13+H23</f>
        <v>35.798000000000002</v>
      </c>
      <c r="I24" s="28">
        <f t="shared" ref="I24" si="10">I13+I23</f>
        <v>193.56</v>
      </c>
      <c r="J24" s="28">
        <f t="shared" ref="J24:L24" si="11">J13+J23</f>
        <v>1228.5</v>
      </c>
      <c r="K24" s="28"/>
      <c r="L24" s="28">
        <f t="shared" si="11"/>
        <v>167.01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2024-12-27T06:47:36Z</dcterms:modified>
</cp:coreProperties>
</file>