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I23"/>
  <c r="J23"/>
  <c r="J24" s="1"/>
  <c r="L23"/>
  <c r="L24" s="1"/>
  <c r="A24"/>
  <c r="B24"/>
  <c r="F24"/>
  <c r="G24"/>
  <c r="H24"/>
  <c r="I24"/>
</calcChain>
</file>

<file path=xl/sharedStrings.xml><?xml version="1.0" encoding="utf-8"?>
<sst xmlns="http://schemas.openxmlformats.org/spreadsheetml/2006/main" count="65" uniqueCount="62">
  <si>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</si>
  <si>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</si>
  <si>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</si>
  <si>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</si>
  <si>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</si>
  <si>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</si>
  <si>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</si>
  <si>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</si>
  <si>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</si>
  <si>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</si>
  <si>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</si>
  <si>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</si>
  <si>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</si>
  <si>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</si>
  <si>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</si>
  <si>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</si>
  <si>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</si>
  <si>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</si>
  <si>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</si>
  <si>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</si>
  <si>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</si>
  <si>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</si>
  <si>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</si>
  <si>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</si>
  <si>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</si>
  <si>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</si>
  <si>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</si>
  <si>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</si>
  <si>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</si>
  <si>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</si>
  <si>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</si>
  <si>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</si>
  <si>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</si>
  <si>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</si>
  <si>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</si>
  <si>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</si>
  <si>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</si>
  <si>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</si>
  <si>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Какао с молоком</t>
  </si>
  <si>
    <t>642/94</t>
  </si>
  <si>
    <t>Хлеб ржаной и пшеничный</t>
  </si>
  <si>
    <t>выпечка</t>
  </si>
  <si>
    <t>ттк</t>
  </si>
  <si>
    <t>Хлеб пшеничный</t>
  </si>
  <si>
    <t>129/94</t>
  </si>
  <si>
    <t>Хлеб ржаной</t>
  </si>
  <si>
    <t>262/94</t>
  </si>
  <si>
    <t>Кофейный напиток</t>
  </si>
  <si>
    <t>692/04</t>
  </si>
  <si>
    <t>Салат из свежей капусты с морковью</t>
  </si>
  <si>
    <t>43/04</t>
  </si>
  <si>
    <t>Согласовано:</t>
  </si>
  <si>
    <t>МКОУ ООШ д. Каменка</t>
  </si>
  <si>
    <t xml:space="preserve"> директор школы</t>
  </si>
  <si>
    <t>Сидоренко М.И.</t>
  </si>
  <si>
    <t>Суп картофельный с курицей</t>
  </si>
  <si>
    <t>макароны отварные с сыром</t>
  </si>
  <si>
    <t>54-3г</t>
  </si>
  <si>
    <t>54-23м</t>
  </si>
  <si>
    <t>Ватрушка с творогом</t>
  </si>
  <si>
    <t xml:space="preserve">Каша молочная пшенная </t>
  </si>
  <si>
    <t>биточек из курицы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</si>
</sst>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9" sqref="J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2" t="s">
        <v>52</v>
      </c>
      <c r="D1" s="43"/>
      <c r="E1" s="43"/>
      <c r="F1" s="12" t="s">
        <v>51</v>
      </c>
      <c r="G1" s="2" t="s">
        <v>15</v>
      </c>
      <c r="H1" s="44" t="s">
        <v>53</v>
      </c>
      <c r="I1" s="44"/>
      <c r="J1" s="44"/>
      <c r="K1" s="44"/>
    </row>
    <row r="2" spans="1:12" ht="18">
      <c r="A2" s="29" t="s">
        <v>5</v>
      </c>
      <c r="C2" s="2"/>
      <c r="G2" s="2" t="s">
        <v>16</v>
      </c>
      <c r="H2" s="44" t="s">
        <v>54</v>
      </c>
      <c r="I2" s="44"/>
      <c r="J2" s="44"/>
      <c r="K2" s="44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39">
        <v>6</v>
      </c>
      <c r="I3" s="39">
        <v>3</v>
      </c>
      <c r="J3" s="40">
        <v>2024</v>
      </c>
      <c r="K3" s="41"/>
    </row>
    <row r="4" spans="1:12">
      <c r="C4" s="2"/>
      <c r="D4" s="4"/>
      <c r="H4" s="38" t="s">
        <v>34</v>
      </c>
      <c r="I4" s="38" t="s">
        <v>35</v>
      </c>
      <c r="J4" s="38" t="s">
        <v>36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2</v>
      </c>
      <c r="B6" s="19">
        <v>3</v>
      </c>
      <c r="C6" s="20" t="s">
        <v>18</v>
      </c>
      <c r="D6" s="5" t="s">
        <v>19</v>
      </c>
      <c r="E6" s="33" t="s">
        <v>60</v>
      </c>
      <c r="F6" s="34">
        <v>180</v>
      </c>
      <c r="G6" s="34">
        <v>4.7</v>
      </c>
      <c r="H6" s="34">
        <v>9.6</v>
      </c>
      <c r="I6" s="34">
        <v>26.8</v>
      </c>
      <c r="J6" s="34">
        <v>214</v>
      </c>
      <c r="K6" s="35" t="s">
        <v>46</v>
      </c>
      <c r="L6" s="34">
        <v>15</v>
      </c>
    </row>
    <row r="7" spans="1:12" ht="15">
      <c r="A7" s="21"/>
      <c r="B7" s="14"/>
      <c r="C7" s="11"/>
      <c r="D7" s="6"/>
      <c r="E7" s="33"/>
      <c r="F7" s="34"/>
      <c r="G7" s="34"/>
      <c r="H7" s="34"/>
      <c r="I7" s="34"/>
      <c r="J7" s="34"/>
      <c r="K7" s="35"/>
      <c r="L7" s="34"/>
    </row>
    <row r="8" spans="1:12" ht="15">
      <c r="A8" s="21"/>
      <c r="B8" s="14"/>
      <c r="C8" s="11"/>
      <c r="D8" s="7" t="s">
        <v>20</v>
      </c>
      <c r="E8" s="33" t="s">
        <v>47</v>
      </c>
      <c r="F8" s="34">
        <v>200</v>
      </c>
      <c r="G8" s="34">
        <v>2.4</v>
      </c>
      <c r="H8" s="34">
        <v>1.6</v>
      </c>
      <c r="I8" s="34">
        <v>27.5</v>
      </c>
      <c r="J8" s="34">
        <v>134</v>
      </c>
      <c r="K8" s="35" t="s">
        <v>48</v>
      </c>
      <c r="L8" s="34">
        <v>8</v>
      </c>
    </row>
    <row r="9" spans="1:12" ht="15.75" customHeight="1">
      <c r="A9" s="21"/>
      <c r="B9" s="14"/>
      <c r="C9" s="11"/>
      <c r="D9" s="7" t="s">
        <v>21</v>
      </c>
      <c r="E9" s="33" t="s">
        <v>40</v>
      </c>
      <c r="F9" s="34">
        <v>30</v>
      </c>
      <c r="G9" s="34">
        <v>3.8</v>
      </c>
      <c r="H9" s="34">
        <v>0.5</v>
      </c>
      <c r="I9" s="34">
        <v>21.9</v>
      </c>
      <c r="J9" s="34">
        <v>88.2</v>
      </c>
      <c r="K9" s="35" t="s">
        <v>37</v>
      </c>
      <c r="L9" s="34">
        <v>1.98</v>
      </c>
    </row>
    <row r="10" spans="1:12" ht="15">
      <c r="A10" s="21"/>
      <c r="B10" s="14"/>
      <c r="C10" s="11"/>
      <c r="D10" s="7" t="s">
        <v>22</v>
      </c>
      <c r="E10" s="33"/>
      <c r="F10" s="34"/>
      <c r="G10" s="34"/>
      <c r="H10" s="34"/>
      <c r="I10" s="34"/>
      <c r="J10" s="34"/>
      <c r="K10" s="35"/>
      <c r="L10" s="34"/>
    </row>
    <row r="11" spans="1:12" ht="15">
      <c r="A11" s="21"/>
      <c r="B11" s="14"/>
      <c r="C11" s="11"/>
      <c r="D11" s="6" t="s">
        <v>41</v>
      </c>
      <c r="E11" s="33" t="s">
        <v>59</v>
      </c>
      <c r="F11" s="34">
        <v>90</v>
      </c>
      <c r="G11" s="34">
        <v>9.1999999999999993</v>
      </c>
      <c r="H11" s="34">
        <v>10.3</v>
      </c>
      <c r="I11" s="34">
        <v>25.9</v>
      </c>
      <c r="J11" s="34">
        <v>229.6</v>
      </c>
      <c r="K11" s="35" t="s">
        <v>42</v>
      </c>
      <c r="L11" s="34">
        <v>29.79</v>
      </c>
    </row>
    <row r="12" spans="1:12" ht="1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20.099999999999998</v>
      </c>
      <c r="H13" s="17">
        <f t="shared" si="0"/>
        <v>22</v>
      </c>
      <c r="I13" s="17">
        <f t="shared" si="0"/>
        <v>102.1</v>
      </c>
      <c r="J13" s="17">
        <f t="shared" si="0"/>
        <v>665.8</v>
      </c>
      <c r="K13" s="23"/>
      <c r="L13" s="17">
        <f t="shared" ref="L13" si="1">SUM(L6:L12)</f>
        <v>54.769999999999996</v>
      </c>
    </row>
    <row r="14" spans="1:12" ht="15">
      <c r="A14" s="24">
        <f>A6</f>
        <v>2</v>
      </c>
      <c r="B14" s="13">
        <f>B6</f>
        <v>3</v>
      </c>
      <c r="C14" s="10" t="s">
        <v>23</v>
      </c>
      <c r="D14" s="7" t="s">
        <v>24</v>
      </c>
      <c r="E14" s="33" t="s">
        <v>49</v>
      </c>
      <c r="F14" s="34">
        <v>50</v>
      </c>
      <c r="G14" s="34">
        <v>0.8</v>
      </c>
      <c r="H14" s="34">
        <v>4.9000000000000004</v>
      </c>
      <c r="I14" s="34">
        <v>5.3</v>
      </c>
      <c r="J14" s="34">
        <v>52.8</v>
      </c>
      <c r="K14" s="35" t="s">
        <v>50</v>
      </c>
      <c r="L14" s="34">
        <v>4</v>
      </c>
    </row>
    <row r="15" spans="1:12" ht="15">
      <c r="A15" s="21"/>
      <c r="B15" s="14"/>
      <c r="C15" s="11"/>
      <c r="D15" s="7" t="s">
        <v>25</v>
      </c>
      <c r="E15" s="33" t="s">
        <v>55</v>
      </c>
      <c r="F15" s="34">
        <v>180</v>
      </c>
      <c r="G15" s="34">
        <v>13.6</v>
      </c>
      <c r="H15" s="34">
        <v>7.9</v>
      </c>
      <c r="I15" s="34">
        <v>33</v>
      </c>
      <c r="J15" s="34">
        <v>262.3</v>
      </c>
      <c r="K15" s="35" t="s">
        <v>44</v>
      </c>
      <c r="L15" s="34">
        <v>35</v>
      </c>
    </row>
    <row r="16" spans="1:12" ht="15">
      <c r="A16" s="21"/>
      <c r="B16" s="14"/>
      <c r="C16" s="11"/>
      <c r="D16" s="7" t="s">
        <v>26</v>
      </c>
      <c r="E16" s="33" t="s">
        <v>61</v>
      </c>
      <c r="F16" s="34">
        <v>80</v>
      </c>
      <c r="G16" s="34">
        <v>17</v>
      </c>
      <c r="H16" s="34">
        <v>3.9</v>
      </c>
      <c r="I16" s="34">
        <v>12</v>
      </c>
      <c r="J16" s="34">
        <v>151.80000000000001</v>
      </c>
      <c r="K16" s="35" t="s">
        <v>58</v>
      </c>
      <c r="L16" s="34">
        <v>17</v>
      </c>
    </row>
    <row r="17" spans="1:12" ht="15">
      <c r="A17" s="21"/>
      <c r="B17" s="14"/>
      <c r="C17" s="11"/>
      <c r="D17" s="7" t="s">
        <v>27</v>
      </c>
      <c r="E17" s="33" t="s">
        <v>56</v>
      </c>
      <c r="F17" s="34">
        <v>150</v>
      </c>
      <c r="G17" s="34">
        <v>7.9</v>
      </c>
      <c r="H17" s="34">
        <v>6.8</v>
      </c>
      <c r="I17" s="34">
        <v>29</v>
      </c>
      <c r="J17" s="34">
        <v>207.7</v>
      </c>
      <c r="K17" s="35" t="s">
        <v>57</v>
      </c>
      <c r="L17" s="34">
        <v>15</v>
      </c>
    </row>
    <row r="18" spans="1:12" ht="15">
      <c r="A18" s="21"/>
      <c r="B18" s="14"/>
      <c r="C18" s="11"/>
      <c r="D18" s="7" t="s">
        <v>28</v>
      </c>
      <c r="E18" s="33" t="s">
        <v>38</v>
      </c>
      <c r="F18" s="34">
        <v>180</v>
      </c>
      <c r="G18" s="34">
        <v>4.9000000000000004</v>
      </c>
      <c r="H18" s="34">
        <v>5</v>
      </c>
      <c r="I18" s="34">
        <v>32.5</v>
      </c>
      <c r="J18" s="34">
        <v>190</v>
      </c>
      <c r="K18" s="35" t="s">
        <v>39</v>
      </c>
      <c r="L18" s="34">
        <v>14.2</v>
      </c>
    </row>
    <row r="19" spans="1:12" ht="15">
      <c r="A19" s="21"/>
      <c r="B19" s="14"/>
      <c r="C19" s="11"/>
      <c r="D19" s="7" t="s">
        <v>29</v>
      </c>
      <c r="E19" s="33" t="s">
        <v>43</v>
      </c>
      <c r="F19" s="34">
        <v>30</v>
      </c>
      <c r="G19" s="34">
        <v>3.2</v>
      </c>
      <c r="H19" s="34">
        <v>0.4</v>
      </c>
      <c r="I19" s="34">
        <v>19</v>
      </c>
      <c r="J19" s="34">
        <v>68.7</v>
      </c>
      <c r="K19" s="35" t="s">
        <v>37</v>
      </c>
      <c r="L19" s="34">
        <v>1.8</v>
      </c>
    </row>
    <row r="20" spans="1:12" ht="15">
      <c r="A20" s="21"/>
      <c r="B20" s="14"/>
      <c r="C20" s="11"/>
      <c r="D20" s="7" t="s">
        <v>30</v>
      </c>
      <c r="E20" s="33" t="s">
        <v>45</v>
      </c>
      <c r="F20" s="34">
        <v>30</v>
      </c>
      <c r="G20" s="34">
        <v>2.2999999999999998</v>
      </c>
      <c r="H20" s="34">
        <v>0.4</v>
      </c>
      <c r="I20" s="34">
        <v>14</v>
      </c>
      <c r="J20" s="34">
        <v>63.6</v>
      </c>
      <c r="K20" s="35" t="s">
        <v>37</v>
      </c>
      <c r="L20" s="34">
        <v>2</v>
      </c>
    </row>
    <row r="21" spans="1:12" ht="1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49.699999999999996</v>
      </c>
      <c r="H23" s="17">
        <f t="shared" si="2"/>
        <v>29.299999999999997</v>
      </c>
      <c r="I23" s="17">
        <f t="shared" si="2"/>
        <v>144.80000000000001</v>
      </c>
      <c r="J23" s="17">
        <f t="shared" si="2"/>
        <v>996.90000000000009</v>
      </c>
      <c r="K23" s="23"/>
      <c r="L23" s="17">
        <f t="shared" ref="L23" si="3">SUM(L14:L22)</f>
        <v>89</v>
      </c>
    </row>
    <row r="24" spans="1:12" ht="15" customHeight="1" thickBot="1">
      <c r="A24" s="25">
        <f>A6</f>
        <v>2</v>
      </c>
      <c r="B24" s="26">
        <f>B6</f>
        <v>3</v>
      </c>
      <c r="C24" s="45" t="s">
        <v>4</v>
      </c>
      <c r="D24" s="46"/>
      <c r="E24" s="27"/>
      <c r="F24" s="28">
        <f>F13+F23</f>
        <v>1200</v>
      </c>
      <c r="G24" s="28">
        <f t="shared" ref="G24" si="4">G13+G23</f>
        <v>69.8</v>
      </c>
      <c r="H24" s="28">
        <f t="shared" ref="H24" si="5">H13+H23</f>
        <v>51.3</v>
      </c>
      <c r="I24" s="28">
        <f t="shared" ref="I24" si="6">I13+I23</f>
        <v>246.9</v>
      </c>
      <c r="J24" s="28">
        <f t="shared" ref="J24:L24" si="7">J13+J23</f>
        <v>1662.7</v>
      </c>
      <c r="K24" s="28"/>
      <c r="L24" s="28">
        <f t="shared" si="7"/>
        <v>143.76999999999998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2025-03-05T08:05:12Z</dcterms:modified>
</cp:coreProperties>
</file>